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mc:AlternateContent xmlns:mc="http://schemas.openxmlformats.org/markup-compatibility/2006">
    <mc:Choice Requires="x15">
      <x15ac:absPath xmlns:x15ac="http://schemas.microsoft.com/office/spreadsheetml/2010/11/ac" url="H:\Desktop\BCF PROJE\"/>
    </mc:Choice>
  </mc:AlternateContent>
  <xr:revisionPtr revIDLastSave="0" documentId="13_ncr:1_{1CA9268A-7737-40B7-BD0A-A9B72E391DAB}" xr6:coauthVersionLast="47" xr6:coauthVersionMax="47" xr10:uidLastSave="{00000000-0000-0000-0000-000000000000}"/>
  <workbookProtection workbookAlgorithmName="SHA-512" workbookHashValue="6an8JATW8LfDhjhf4lv3Kt4xCA6X3SluzLDFDRrwb8qbORe8XN8WHk5uOj8/GUJCoE/sKXyeeG8I6j+XcXMhTA==" workbookSaltValue="IsJRIqaeoOht7Ukg5qRplA==" workbookSpinCount="100000" lockStructure="1"/>
  <bookViews>
    <workbookView xWindow="-120" yWindow="-120" windowWidth="29040" windowHeight="17640" xr2:uid="{00000000-000D-0000-FFFF-FFFF00000000}"/>
  </bookViews>
  <sheets>
    <sheet name="HOW TO USE" sheetId="3" r:id="rId1"/>
    <sheet name="NEW QUOTE CALCULATOR " sheetId="1"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D15" i="1" l="1"/>
  <c r="C15" i="1"/>
  <c r="J10" i="1"/>
  <c r="E17" i="1" s="1"/>
  <c r="C17"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Tas, Emre</author>
  </authors>
  <commentList>
    <comment ref="B9" authorId="0" shapeId="0" xr:uid="{18F63384-5057-4F43-AEEF-0D2916D0C2B4}">
      <text>
        <r>
          <rPr>
            <sz val="9"/>
            <color indexed="81"/>
            <rFont val="Tahoma"/>
            <family val="2"/>
          </rPr>
          <t xml:space="preserve">
INSERT AS DD/MM/YY</t>
        </r>
      </text>
    </comment>
    <comment ref="B10" authorId="0" shapeId="0" xr:uid="{B3A77F24-A216-417B-92D3-73F1E1EDCE5A}">
      <text>
        <r>
          <rPr>
            <sz val="9"/>
            <color indexed="81"/>
            <rFont val="Tahoma"/>
            <family val="2"/>
          </rPr>
          <t xml:space="preserve">
INSERT AS DD/MM/YY</t>
        </r>
      </text>
    </comment>
  </commentList>
</comments>
</file>

<file path=xl/sharedStrings.xml><?xml version="1.0" encoding="utf-8"?>
<sst xmlns="http://schemas.openxmlformats.org/spreadsheetml/2006/main" count="29" uniqueCount="23">
  <si>
    <t>Current Date &amp; Time</t>
  </si>
  <si>
    <t>CURRENT DATE AND TIME</t>
  </si>
  <si>
    <t>FREE</t>
  </si>
  <si>
    <t>Terms &amp; Conditions</t>
  </si>
  <si>
    <t>-</t>
  </si>
  <si>
    <t>Calculation must be done according to your last Booking Confirmation</t>
  </si>
  <si>
    <t xml:space="preserve">Not applicable for Reefer container </t>
  </si>
  <si>
    <t>100 USD PER CTR</t>
  </si>
  <si>
    <t>PENALTY</t>
  </si>
  <si>
    <t>NO PENALTY</t>
  </si>
  <si>
    <t>Vessel SI Cut Off Date &amp; Time</t>
  </si>
  <si>
    <t>WITHIN 72 HRS TO SI CUT OFF</t>
  </si>
  <si>
    <t>IF MORE THAN 72 HRS TO SI CUT OFF</t>
  </si>
  <si>
    <t>*Please make sure to download latest version of that calculator from Hapag-Lloyd website
Version 1.9.2
07 June 2022</t>
  </si>
  <si>
    <t>Penalty applicable from the first cancellation / roll / cntr qty reduction request</t>
  </si>
  <si>
    <r>
      <rPr>
        <b/>
        <sz val="16"/>
        <color theme="1"/>
        <rFont val="Arial"/>
        <family val="2"/>
      </rPr>
      <t xml:space="preserve">
Disclaimer</t>
    </r>
    <r>
      <rPr>
        <b/>
        <sz val="12"/>
        <color theme="1"/>
        <rFont val="Arial"/>
        <family val="2"/>
      </rPr>
      <t xml:space="preserve">
This Booking Cancellation/Roll Fee Calculator is intended to provide you with an estimation of the cancellation/roll charges only, as may apply to your shipment based on the current SI cut off date&amp;time (acc to last BC) and Current date&amp;time you inserted above. This calculator solely showes to calculated according to the cancellation/roll as per our tariff. This calculator does not apply to any ports except Turkiye. The results presented by this calculator are hypothetical, serve as estimation only, are not an offer and have no legal effect. In addition, the results may not reflect the amounts actually billed. In case of a discrepancy between the results presented by this calculator and the actual charges billed in the invoice issued to you, the amounts and information specified on the invoice shall prevail. You should use this calculator at you own discretion. Hapag-Lloyd, its subsidiaries and affiliates are not responsible to any consequences of any decision or actions taken in reliance upon or as a result of the results provided by this calculator.
</t>
    </r>
  </si>
  <si>
    <t>SI CUT OFF</t>
  </si>
  <si>
    <t>NEW QUOTE</t>
  </si>
  <si>
    <t xml:space="preserve">
Booking Cancellation &amp; Roll &amp; Reduction Fee Calculator
New Quote Turkiye</t>
  </si>
  <si>
    <t xml:space="preserve">Can not be used for SGF </t>
  </si>
  <si>
    <t>Same calculation rules applicable for QQS bgks</t>
  </si>
  <si>
    <t>Compensation fee calculation remain same as (SEA+MFR) * 0,05</t>
  </si>
  <si>
    <t>USD 100 /  per container is applicable for cancellations / roll / cntr qty reduction within 72 hrs before SI cut off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</si>
</sst>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41F]d\ mmmm\ yyyy\ h:mm;@"/>
    <numFmt numFmtId="165" formatCode="d/m/yyyy\ hh:mm;@"/>
  </numFmts>
  <fonts count="16" x14ac:knownFonts="1">
    <font>
      <sz val="11"/>
      <color theme="1"/>
      <name val="Calibri"/>
      <family val="2"/>
      <scheme val="minor"/>
    </font>
    <font>
      <b/>
      <sz val="11"/>
      <color theme="3"/>
      <name val="Arial"/>
      <family val="2"/>
      <charset val="162"/>
    </font>
    <font>
      <sz val="10"/>
      <color theme="0"/>
      <name val="Arial"/>
      <family val="2"/>
      <charset val="162"/>
    </font>
    <font>
      <sz val="22"/>
      <color theme="0"/>
      <name val="Arial"/>
      <family val="2"/>
    </font>
    <font>
      <b/>
      <sz val="22"/>
      <color theme="0"/>
      <name val="Arial"/>
      <family val="2"/>
    </font>
    <font>
      <sz val="12"/>
      <color theme="0"/>
      <name val="Arial"/>
      <family val="2"/>
    </font>
    <font>
      <b/>
      <sz val="12"/>
      <color theme="0"/>
      <name val="Arial"/>
      <family val="2"/>
    </font>
    <font>
      <sz val="9"/>
      <color indexed="81"/>
      <name val="Tahoma"/>
      <family val="2"/>
    </font>
    <font>
      <sz val="11"/>
      <color theme="0"/>
      <name val="Arial"/>
      <family val="2"/>
    </font>
    <font>
      <sz val="11"/>
      <color theme="1"/>
      <name val="Arial"/>
      <family val="2"/>
    </font>
    <font>
      <sz val="10"/>
      <color theme="1"/>
      <name val="Arial"/>
      <family val="2"/>
    </font>
    <font>
      <b/>
      <sz val="11"/>
      <color theme="1"/>
      <name val="Arial"/>
      <family val="2"/>
    </font>
    <font>
      <b/>
      <sz val="12"/>
      <color theme="1"/>
      <name val="Arial"/>
      <family val="2"/>
    </font>
    <font>
      <b/>
      <sz val="16"/>
      <color theme="1"/>
      <name val="Arial"/>
      <family val="2"/>
    </font>
    <font>
      <b/>
      <sz val="14"/>
      <color theme="1"/>
      <name val="Arial"/>
      <family val="2"/>
    </font>
    <font>
      <sz val="26"/>
      <color rgb="FFFF0000"/>
      <name val="Arial"/>
      <family val="2"/>
    </font>
  </fonts>
  <fills count="10">
    <fill>
      <patternFill patternType="none"/>
    </fill>
    <fill>
      <patternFill patternType="gray125"/>
    </fill>
    <fill>
      <patternFill patternType="solid">
        <fgColor theme="4"/>
      </patternFill>
    </fill>
    <fill>
      <patternFill patternType="solid">
        <fgColor rgb="FFFF6600"/>
        <bgColor indexed="64"/>
      </patternFill>
    </fill>
    <fill>
      <patternFill patternType="solid">
        <fgColor rgb="FF111565"/>
        <bgColor indexed="64"/>
      </patternFill>
    </fill>
    <fill>
      <patternFill patternType="solid">
        <fgColor indexed="65"/>
        <bgColor indexed="64"/>
      </patternFill>
    </fill>
    <fill>
      <patternFill patternType="solid">
        <fgColor auto="1"/>
        <bgColor indexed="64"/>
      </patternFill>
    </fill>
    <fill>
      <patternFill patternType="gray0625">
        <bgColor auto="1"/>
      </patternFill>
    </fill>
    <fill>
      <patternFill patternType="gray0625"/>
    </fill>
    <fill>
      <patternFill patternType="gray0625">
        <bgColor theme="1"/>
      </patternFill>
    </fill>
  </fills>
  <borders count="32">
    <border>
      <left/>
      <right/>
      <top/>
      <bottom/>
      <diagonal/>
    </border>
    <border>
      <left style="thick">
        <color theme="0"/>
      </left>
      <right style="thick">
        <color theme="0"/>
      </right>
      <top style="thick">
        <color theme="0"/>
      </top>
      <bottom style="thick">
        <color theme="0"/>
      </bottom>
      <diagonal/>
    </border>
    <border>
      <left style="thick">
        <color theme="0"/>
      </left>
      <right style="thin">
        <color indexed="64"/>
      </right>
      <top style="thick">
        <color theme="0"/>
      </top>
      <bottom style="thin">
        <color indexed="64"/>
      </bottom>
      <diagonal/>
    </border>
    <border>
      <left style="thick">
        <color theme="0"/>
      </left>
      <right style="thin">
        <color indexed="64"/>
      </right>
      <top style="thin">
        <color indexed="64"/>
      </top>
      <bottom style="thin">
        <color indexed="64"/>
      </bottom>
      <diagonal/>
    </border>
    <border>
      <left style="thick">
        <color theme="0"/>
      </left>
      <right style="thin">
        <color indexed="64"/>
      </right>
      <top style="thin">
        <color indexed="64"/>
      </top>
      <bottom style="thick">
        <color theme="0"/>
      </bottom>
      <diagonal/>
    </border>
    <border>
      <left style="thick">
        <color theme="0"/>
      </left>
      <right/>
      <top/>
      <bottom style="thick">
        <color theme="0"/>
      </bottom>
      <diagonal/>
    </border>
    <border>
      <left style="thick">
        <color theme="0"/>
      </left>
      <right/>
      <top style="thick">
        <color theme="0"/>
      </top>
      <bottom style="thick">
        <color theme="0"/>
      </bottom>
      <diagonal/>
    </border>
    <border>
      <left style="thick">
        <color theme="0"/>
      </left>
      <right style="thick">
        <color theme="0"/>
      </right>
      <top style="thick">
        <color theme="0"/>
      </top>
      <bottom/>
      <diagonal/>
    </border>
    <border>
      <left/>
      <right style="thick">
        <color theme="0"/>
      </right>
      <top/>
      <bottom/>
      <diagonal/>
    </border>
    <border>
      <left/>
      <right style="thick">
        <color theme="0"/>
      </right>
      <top style="thick">
        <color theme="0"/>
      </top>
      <bottom style="thick">
        <color theme="0"/>
      </bottom>
      <diagonal/>
    </border>
    <border>
      <left/>
      <right/>
      <top style="thick">
        <color theme="0"/>
      </top>
      <bottom/>
      <diagonal/>
    </border>
    <border>
      <left style="thick">
        <color theme="0"/>
      </left>
      <right/>
      <top/>
      <bottom/>
      <diagonal/>
    </border>
    <border>
      <left style="thick">
        <color theme="0"/>
      </left>
      <right/>
      <top style="thick">
        <color theme="0"/>
      </top>
      <bottom/>
      <diagonal/>
    </border>
    <border>
      <left/>
      <right style="thick">
        <color theme="0"/>
      </right>
      <top style="thick">
        <color theme="0"/>
      </top>
      <bottom/>
      <diagonal/>
    </border>
    <border>
      <left/>
      <right/>
      <top/>
      <bottom style="thick">
        <color theme="0"/>
      </bottom>
      <diagonal/>
    </border>
    <border>
      <left/>
      <right style="thick">
        <color theme="0"/>
      </right>
      <top/>
      <bottom style="thick">
        <color theme="0"/>
      </bottom>
      <diagonal/>
    </border>
    <border>
      <left style="thin">
        <color theme="0"/>
      </left>
      <right style="thin">
        <color theme="0"/>
      </right>
      <top style="thin">
        <color theme="0"/>
      </top>
      <bottom style="thin">
        <color theme="0"/>
      </bottom>
      <diagonal/>
    </border>
    <border>
      <left/>
      <right/>
      <top style="thin">
        <color theme="0"/>
      </top>
      <bottom/>
      <diagonal/>
    </border>
    <border>
      <left style="thin">
        <color theme="0"/>
      </left>
      <right style="thin">
        <color theme="0"/>
      </right>
      <top style="thin">
        <color theme="0"/>
      </top>
      <bottom/>
      <diagonal/>
    </border>
    <border>
      <left style="thin">
        <color indexed="64"/>
      </left>
      <right/>
      <top style="thick">
        <color theme="0"/>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thick">
        <color theme="0"/>
      </bottom>
      <diagonal/>
    </border>
    <border>
      <left style="thick">
        <color theme="0"/>
      </left>
      <right style="thick">
        <color theme="0"/>
      </right>
      <top/>
      <bottom style="thick">
        <color theme="0"/>
      </bottom>
      <diagonal/>
    </border>
    <border>
      <left style="thick">
        <color theme="0"/>
      </left>
      <right style="thin">
        <color theme="0"/>
      </right>
      <top style="thin">
        <color theme="0"/>
      </top>
      <bottom style="thin">
        <color theme="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4">
    <xf numFmtId="0" fontId="0" fillId="0" borderId="0"/>
    <xf numFmtId="0" fontId="1" fillId="0" borderId="0" applyNumberFormat="0" applyFill="0" applyBorder="0" applyAlignment="0" applyProtection="0"/>
    <xf numFmtId="0" fontId="2" fillId="2" borderId="0" applyNumberFormat="0" applyBorder="0" applyAlignment="0" applyProtection="0"/>
    <xf numFmtId="0" fontId="10" fillId="0" borderId="0"/>
  </cellStyleXfs>
  <cellXfs count="66">
    <xf numFmtId="0" fontId="0" fillId="0" borderId="0" xfId="0"/>
    <xf numFmtId="165" fontId="5" fillId="3" borderId="16" xfId="0" applyNumberFormat="1" applyFont="1" applyFill="1" applyBorder="1" applyAlignment="1" applyProtection="1">
      <alignment horizontal="center" vertical="center"/>
      <protection locked="0"/>
    </xf>
    <xf numFmtId="165" fontId="5" fillId="3" borderId="18" xfId="0" applyNumberFormat="1" applyFont="1" applyFill="1" applyBorder="1" applyAlignment="1" applyProtection="1">
      <alignment horizontal="center" vertical="center"/>
      <protection locked="0"/>
    </xf>
    <xf numFmtId="0" fontId="6" fillId="4" borderId="23" xfId="0" applyFont="1" applyFill="1" applyBorder="1" applyAlignment="1">
      <alignment horizontal="left" vertical="center" wrapText="1"/>
    </xf>
    <xf numFmtId="164" fontId="6" fillId="4" borderId="6" xfId="2" applyNumberFormat="1" applyFont="1" applyFill="1" applyBorder="1" applyAlignment="1" applyProtection="1">
      <alignment horizontal="center" vertical="center"/>
    </xf>
    <xf numFmtId="164" fontId="6" fillId="4" borderId="1" xfId="2" applyNumberFormat="1" applyFont="1" applyFill="1" applyBorder="1" applyAlignment="1" applyProtection="1">
      <alignment horizontal="center" vertical="center"/>
    </xf>
    <xf numFmtId="164" fontId="6" fillId="4" borderId="9" xfId="2" applyNumberFormat="1" applyFont="1" applyFill="1" applyBorder="1" applyAlignment="1" applyProtection="1">
      <alignment horizontal="center" vertical="center"/>
    </xf>
    <xf numFmtId="0" fontId="9" fillId="5" borderId="0" xfId="0" applyFont="1" applyFill="1"/>
    <xf numFmtId="0" fontId="9" fillId="6" borderId="0" xfId="0" applyFont="1" applyFill="1"/>
    <xf numFmtId="0" fontId="9" fillId="7" borderId="0" xfId="0" applyFont="1" applyFill="1"/>
    <xf numFmtId="0" fontId="9" fillId="8" borderId="0" xfId="0" applyFont="1" applyFill="1"/>
    <xf numFmtId="0" fontId="8" fillId="8" borderId="0" xfId="0" applyFont="1" applyFill="1"/>
    <xf numFmtId="0" fontId="9" fillId="8" borderId="17" xfId="0" applyFont="1" applyFill="1" applyBorder="1"/>
    <xf numFmtId="0" fontId="9" fillId="8" borderId="8" xfId="0" applyFont="1" applyFill="1" applyBorder="1"/>
    <xf numFmtId="0" fontId="9" fillId="8" borderId="11" xfId="0" applyFont="1" applyFill="1" applyBorder="1"/>
    <xf numFmtId="0" fontId="9" fillId="5" borderId="24" xfId="0" applyFont="1" applyFill="1" applyBorder="1"/>
    <xf numFmtId="0" fontId="9" fillId="5" borderId="25" xfId="0" applyFont="1" applyFill="1" applyBorder="1"/>
    <xf numFmtId="0" fontId="9" fillId="5" borderId="26" xfId="0" applyFont="1" applyFill="1" applyBorder="1"/>
    <xf numFmtId="0" fontId="12" fillId="5" borderId="27" xfId="0" applyFont="1" applyFill="1" applyBorder="1" applyAlignment="1">
      <alignment horizontal="center"/>
    </xf>
    <xf numFmtId="0" fontId="12" fillId="5" borderId="0" xfId="0" applyFont="1" applyFill="1" applyAlignment="1">
      <alignment horizontal="center"/>
    </xf>
    <xf numFmtId="0" fontId="12" fillId="5" borderId="28" xfId="0" applyFont="1" applyFill="1" applyBorder="1" applyAlignment="1">
      <alignment horizontal="center"/>
    </xf>
    <xf numFmtId="0" fontId="12" fillId="5" borderId="27" xfId="0" applyFont="1" applyFill="1" applyBorder="1" applyAlignment="1">
      <alignment horizontal="right"/>
    </xf>
    <xf numFmtId="0" fontId="14" fillId="5" borderId="0" xfId="0" applyFont="1" applyFill="1"/>
    <xf numFmtId="0" fontId="12" fillId="5" borderId="0" xfId="0" applyFont="1" applyFill="1"/>
    <xf numFmtId="0" fontId="12" fillId="5" borderId="28" xfId="0" applyFont="1" applyFill="1" applyBorder="1"/>
    <xf numFmtId="0" fontId="11" fillId="5" borderId="0" xfId="0" applyFont="1" applyFill="1"/>
    <xf numFmtId="0" fontId="11" fillId="5" borderId="28" xfId="0" applyFont="1" applyFill="1" applyBorder="1"/>
    <xf numFmtId="0" fontId="11" fillId="5" borderId="27" xfId="0" applyFont="1" applyFill="1" applyBorder="1"/>
    <xf numFmtId="0" fontId="9" fillId="9" borderId="0" xfId="0" applyFont="1" applyFill="1" applyProtection="1">
      <protection hidden="1"/>
    </xf>
    <xf numFmtId="0" fontId="15" fillId="6" borderId="0" xfId="0" applyFont="1" applyFill="1" applyAlignment="1">
      <alignment horizontal="center" vertical="center"/>
    </xf>
    <xf numFmtId="0" fontId="3" fillId="3" borderId="12" xfId="0" applyFont="1" applyFill="1" applyBorder="1" applyAlignment="1">
      <alignment horizontal="center" vertical="center" wrapText="1"/>
    </xf>
    <xf numFmtId="0" fontId="3" fillId="3" borderId="10" xfId="0" applyFont="1" applyFill="1" applyBorder="1" applyAlignment="1">
      <alignment horizontal="center" vertical="center" wrapText="1"/>
    </xf>
    <xf numFmtId="0" fontId="3" fillId="3" borderId="13" xfId="0" applyFont="1" applyFill="1" applyBorder="1" applyAlignment="1">
      <alignment horizontal="center" vertical="center" wrapText="1"/>
    </xf>
    <xf numFmtId="0" fontId="3" fillId="3" borderId="5" xfId="0" applyFont="1" applyFill="1" applyBorder="1" applyAlignment="1">
      <alignment horizontal="center" vertical="center" wrapText="1"/>
    </xf>
    <xf numFmtId="0" fontId="3" fillId="3" borderId="14" xfId="0" applyFont="1" applyFill="1" applyBorder="1" applyAlignment="1">
      <alignment horizontal="center" vertical="center" wrapText="1"/>
    </xf>
    <xf numFmtId="0" fontId="3" fillId="3" borderId="15" xfId="0" applyFont="1" applyFill="1" applyBorder="1" applyAlignment="1">
      <alignment horizontal="center" vertical="center" wrapText="1"/>
    </xf>
    <xf numFmtId="0" fontId="12" fillId="5" borderId="24" xfId="0" applyFont="1" applyFill="1" applyBorder="1" applyAlignment="1">
      <alignment horizontal="center" vertical="center" wrapText="1"/>
    </xf>
    <xf numFmtId="0" fontId="12" fillId="5" borderId="25" xfId="0" applyFont="1" applyFill="1" applyBorder="1" applyAlignment="1">
      <alignment horizontal="center" vertical="center" wrapText="1"/>
    </xf>
    <xf numFmtId="0" fontId="12" fillId="5" borderId="26" xfId="0" applyFont="1" applyFill="1" applyBorder="1" applyAlignment="1">
      <alignment horizontal="center" vertical="center" wrapText="1"/>
    </xf>
    <xf numFmtId="0" fontId="12" fillId="5" borderId="27" xfId="0" applyFont="1" applyFill="1" applyBorder="1" applyAlignment="1">
      <alignment horizontal="center" vertical="center" wrapText="1"/>
    </xf>
    <xf numFmtId="0" fontId="12" fillId="5" borderId="0" xfId="0" applyFont="1" applyFill="1" applyAlignment="1">
      <alignment horizontal="center" vertical="center" wrapText="1"/>
    </xf>
    <xf numFmtId="0" fontId="12" fillId="5" borderId="28" xfId="0" applyFont="1" applyFill="1" applyBorder="1" applyAlignment="1">
      <alignment horizontal="center" vertical="center" wrapText="1"/>
    </xf>
    <xf numFmtId="0" fontId="12" fillId="5" borderId="29" xfId="0" applyFont="1" applyFill="1" applyBorder="1" applyAlignment="1">
      <alignment horizontal="center" vertical="center" wrapText="1"/>
    </xf>
    <xf numFmtId="0" fontId="12" fillId="5" borderId="30" xfId="0" applyFont="1" applyFill="1" applyBorder="1" applyAlignment="1">
      <alignment horizontal="center" vertical="center" wrapText="1"/>
    </xf>
    <xf numFmtId="0" fontId="12" fillId="5" borderId="31" xfId="0" applyFont="1" applyFill="1" applyBorder="1" applyAlignment="1">
      <alignment horizontal="center" vertical="center" wrapText="1"/>
    </xf>
    <xf numFmtId="0" fontId="4" fillId="3" borderId="2" xfId="2" applyFont="1" applyFill="1" applyBorder="1" applyAlignment="1" applyProtection="1">
      <alignment horizontal="center" vertical="center"/>
    </xf>
    <xf numFmtId="0" fontId="4" fillId="3" borderId="19" xfId="2" applyFont="1" applyFill="1" applyBorder="1" applyAlignment="1" applyProtection="1">
      <alignment horizontal="center" vertical="center"/>
    </xf>
    <xf numFmtId="0" fontId="4" fillId="3" borderId="3" xfId="2" applyFont="1" applyFill="1" applyBorder="1" applyAlignment="1" applyProtection="1">
      <alignment horizontal="center" vertical="center"/>
    </xf>
    <xf numFmtId="0" fontId="4" fillId="3" borderId="20" xfId="2" applyFont="1" applyFill="1" applyBorder="1" applyAlignment="1" applyProtection="1">
      <alignment horizontal="center" vertical="center"/>
    </xf>
    <xf numFmtId="0" fontId="4" fillId="3" borderId="4" xfId="2" applyFont="1" applyFill="1" applyBorder="1" applyAlignment="1" applyProtection="1">
      <alignment horizontal="center" vertical="center"/>
    </xf>
    <xf numFmtId="0" fontId="4" fillId="3" borderId="21" xfId="2" applyFont="1" applyFill="1" applyBorder="1" applyAlignment="1" applyProtection="1">
      <alignment horizontal="center" vertical="center"/>
    </xf>
    <xf numFmtId="0" fontId="4" fillId="3" borderId="12" xfId="0" applyFont="1" applyFill="1" applyBorder="1" applyAlignment="1" applyProtection="1">
      <alignment horizontal="center" vertical="center"/>
      <protection hidden="1"/>
    </xf>
    <xf numFmtId="0" fontId="4" fillId="3" borderId="13" xfId="0" applyFont="1" applyFill="1" applyBorder="1" applyAlignment="1" applyProtection="1">
      <alignment horizontal="center" vertical="center"/>
      <protection hidden="1"/>
    </xf>
    <xf numFmtId="0" fontId="4" fillId="3" borderId="11" xfId="0" applyFont="1" applyFill="1" applyBorder="1" applyAlignment="1" applyProtection="1">
      <alignment horizontal="center" vertical="center"/>
      <protection hidden="1"/>
    </xf>
    <xf numFmtId="0" fontId="4" fillId="3" borderId="8" xfId="0" applyFont="1" applyFill="1" applyBorder="1" applyAlignment="1" applyProtection="1">
      <alignment horizontal="center" vertical="center"/>
      <protection hidden="1"/>
    </xf>
    <xf numFmtId="0" fontId="4" fillId="3" borderId="5" xfId="0" applyFont="1" applyFill="1" applyBorder="1" applyAlignment="1" applyProtection="1">
      <alignment horizontal="center" vertical="center"/>
      <protection hidden="1"/>
    </xf>
    <xf numFmtId="0" fontId="4" fillId="3" borderId="15" xfId="0" applyFont="1" applyFill="1" applyBorder="1" applyAlignment="1" applyProtection="1">
      <alignment horizontal="center" vertical="center"/>
      <protection hidden="1"/>
    </xf>
    <xf numFmtId="0" fontId="9" fillId="5" borderId="10" xfId="0" applyFont="1" applyFill="1" applyBorder="1" applyAlignment="1">
      <alignment horizontal="center" vertical="center" wrapText="1"/>
    </xf>
    <xf numFmtId="0" fontId="9" fillId="5" borderId="0" xfId="0" applyFont="1" applyFill="1" applyAlignment="1">
      <alignment horizontal="center" vertical="center" wrapText="1"/>
    </xf>
    <xf numFmtId="165" fontId="5" fillId="4" borderId="7" xfId="1" applyNumberFormat="1" applyFont="1" applyFill="1" applyBorder="1" applyAlignment="1" applyProtection="1">
      <alignment horizontal="center" vertical="center"/>
    </xf>
    <xf numFmtId="165" fontId="5" fillId="4" borderId="22" xfId="1" applyNumberFormat="1" applyFont="1" applyFill="1" applyBorder="1" applyAlignment="1" applyProtection="1">
      <alignment horizontal="center" vertical="center"/>
    </xf>
    <xf numFmtId="164" fontId="5" fillId="4" borderId="7" xfId="1" applyNumberFormat="1" applyFont="1" applyFill="1" applyBorder="1" applyAlignment="1" applyProtection="1">
      <alignment horizontal="center" vertical="center"/>
    </xf>
    <xf numFmtId="164" fontId="5" fillId="4" borderId="22" xfId="1" applyNumberFormat="1" applyFont="1" applyFill="1" applyBorder="1" applyAlignment="1" applyProtection="1">
      <alignment horizontal="center" vertical="center"/>
    </xf>
    <xf numFmtId="0" fontId="13" fillId="5" borderId="27" xfId="0" applyFont="1" applyFill="1" applyBorder="1" applyAlignment="1">
      <alignment horizontal="center"/>
    </xf>
    <xf numFmtId="0" fontId="13" fillId="5" borderId="0" xfId="0" applyFont="1" applyFill="1" applyAlignment="1">
      <alignment horizontal="center"/>
    </xf>
    <xf numFmtId="0" fontId="13" fillId="5" borderId="28" xfId="0" applyFont="1" applyFill="1" applyBorder="1" applyAlignment="1">
      <alignment horizontal="center"/>
    </xf>
  </cellXfs>
  <cellStyles count="4">
    <cellStyle name="Accent1" xfId="2" builtinId="29"/>
    <cellStyle name="Heading 4" xfId="1" builtinId="19"/>
    <cellStyle name="Normal" xfId="0" builtinId="0"/>
    <cellStyle name="Normal 2" xfId="3" xr:uid="{2199CE27-9739-436E-AE09-3E8F43FC7726}"/>
  </cellStyles>
  <dxfs count="0"/>
  <tableStyles count="0" defaultTableStyle="TableStyleMedium2" defaultPivotStyle="PivotStyleLight16"/>
  <colors>
    <mruColors>
      <color rgb="FFFF6600"/>
      <color rgb="FF111565"/>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4</xdr:row>
      <xdr:rowOff>149679</xdr:rowOff>
    </xdr:from>
    <xdr:to>
      <xdr:col>22</xdr:col>
      <xdr:colOff>598715</xdr:colOff>
      <xdr:row>41</xdr:row>
      <xdr:rowOff>0</xdr:rowOff>
    </xdr:to>
    <xdr:pic>
      <xdr:nvPicPr>
        <xdr:cNvPr id="3" name="Picture 2">
          <a:extLst>
            <a:ext uri="{FF2B5EF4-FFF2-40B4-BE49-F238E27FC236}">
              <a16:creationId xmlns:a16="http://schemas.microsoft.com/office/drawing/2014/main" id="{CE7DF0F8-45F2-F893-2DD2-D33D6A983BF1}"/>
            </a:ext>
          </a:extLst>
        </xdr:cNvPr>
        <xdr:cNvPicPr>
          <a:picLocks noChangeAspect="1"/>
        </xdr:cNvPicPr>
      </xdr:nvPicPr>
      <xdr:blipFill>
        <a:blip xmlns:r="http://schemas.openxmlformats.org/officeDocument/2006/relationships" r:embed="rId1"/>
        <a:stretch>
          <a:fillRect/>
        </a:stretch>
      </xdr:blipFill>
      <xdr:spPr>
        <a:xfrm>
          <a:off x="0" y="857250"/>
          <a:ext cx="14069786" cy="6395357"/>
        </a:xfrm>
        <a:prstGeom prst="rect">
          <a:avLst/>
        </a:prstGeom>
      </xdr:spPr>
    </xdr:pic>
    <xdr:clientData/>
  </xdr:twoCellAnchor>
  <xdr:twoCellAnchor>
    <xdr:from>
      <xdr:col>16</xdr:col>
      <xdr:colOff>503464</xdr:colOff>
      <xdr:row>19</xdr:row>
      <xdr:rowOff>13607</xdr:rowOff>
    </xdr:from>
    <xdr:to>
      <xdr:col>21</xdr:col>
      <xdr:colOff>573738</xdr:colOff>
      <xdr:row>29</xdr:row>
      <xdr:rowOff>173181</xdr:rowOff>
    </xdr:to>
    <xdr:sp macro="" textlink="">
      <xdr:nvSpPr>
        <xdr:cNvPr id="4" name="Speech Bubble: Rectangle with Corners Rounded 3">
          <a:extLst>
            <a:ext uri="{FF2B5EF4-FFF2-40B4-BE49-F238E27FC236}">
              <a16:creationId xmlns:a16="http://schemas.microsoft.com/office/drawing/2014/main" id="{A77D72BE-9066-40EB-AE85-0962B0B0795E}"/>
            </a:ext>
          </a:extLst>
        </xdr:cNvPr>
        <xdr:cNvSpPr/>
      </xdr:nvSpPr>
      <xdr:spPr>
        <a:xfrm>
          <a:off x="10300607" y="3374571"/>
          <a:ext cx="3131881" cy="1928503"/>
        </a:xfrm>
        <a:prstGeom prst="wedgeRoundRectCallout">
          <a:avLst>
            <a:gd name="adj1" fmla="val 389"/>
            <a:gd name="adj2" fmla="val 126721"/>
            <a:gd name="adj3" fmla="val 16667"/>
          </a:avLst>
        </a:prstGeom>
        <a:solidFill>
          <a:sysClr val="window" lastClr="FFFFFF"/>
        </a:solidFill>
        <a:ln w="76200">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lang="en-US" sz="2000">
              <a:solidFill>
                <a:srgbClr val="FF0000"/>
              </a:solidFill>
            </a:rPr>
            <a:t>YOU  WILL SEE </a:t>
          </a:r>
          <a:r>
            <a:rPr lang="en-US" sz="2000" baseline="0">
              <a:solidFill>
                <a:srgbClr val="FF0000"/>
              </a:solidFill>
            </a:rPr>
            <a:t>YOUR CANCELLATION / ROLL / CNTR REDUCTION FEE HERE</a:t>
          </a:r>
          <a:endParaRPr lang="en-US" sz="2000">
            <a:solidFill>
              <a:srgbClr val="FF0000"/>
            </a:solidFill>
          </a:endParaRPr>
        </a:p>
      </xdr:txBody>
    </xdr:sp>
    <xdr:clientData/>
  </xdr:twoCellAnchor>
  <xdr:twoCellAnchor>
    <xdr:from>
      <xdr:col>4</xdr:col>
      <xdr:colOff>176893</xdr:colOff>
      <xdr:row>18</xdr:row>
      <xdr:rowOff>54429</xdr:rowOff>
    </xdr:from>
    <xdr:to>
      <xdr:col>13</xdr:col>
      <xdr:colOff>211529</xdr:colOff>
      <xdr:row>28</xdr:row>
      <xdr:rowOff>123700</xdr:rowOff>
    </xdr:to>
    <xdr:sp macro="" textlink="">
      <xdr:nvSpPr>
        <xdr:cNvPr id="5" name="Arrow: Left 4">
          <a:extLst>
            <a:ext uri="{FF2B5EF4-FFF2-40B4-BE49-F238E27FC236}">
              <a16:creationId xmlns:a16="http://schemas.microsoft.com/office/drawing/2014/main" id="{CC42E5B8-0AD7-494B-91D0-9C47F4EEAA1C}"/>
            </a:ext>
          </a:extLst>
        </xdr:cNvPr>
        <xdr:cNvSpPr/>
      </xdr:nvSpPr>
      <xdr:spPr>
        <a:xfrm>
          <a:off x="2626179" y="3238500"/>
          <a:ext cx="5545529" cy="1838200"/>
        </a:xfrm>
        <a:prstGeom prst="leftArrow">
          <a:avLst>
            <a:gd name="adj1" fmla="val 50000"/>
            <a:gd name="adj2" fmla="val 147947"/>
          </a:avLst>
        </a:prstGeom>
        <a:solidFill>
          <a:sysClr val="window" lastClr="FFFFFF"/>
        </a:solidFill>
        <a:ln w="7620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400">
              <a:solidFill>
                <a:srgbClr val="FF0000"/>
              </a:solidFill>
            </a:rPr>
            <a:t>INSERT CURRENT DATE &amp;</a:t>
          </a:r>
          <a:r>
            <a:rPr lang="en-US" sz="2400" baseline="0">
              <a:solidFill>
                <a:srgbClr val="FF0000"/>
              </a:solidFill>
            </a:rPr>
            <a:t> VESSEL SI CUT OFF</a:t>
          </a:r>
          <a:r>
            <a:rPr lang="en-US" sz="2400"/>
            <a:t> </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339625</xdr:colOff>
      <xdr:row>1</xdr:row>
      <xdr:rowOff>213632</xdr:rowOff>
    </xdr:from>
    <xdr:to>
      <xdr:col>2</xdr:col>
      <xdr:colOff>1046538</xdr:colOff>
      <xdr:row>2</xdr:row>
      <xdr:rowOff>444576</xdr:rowOff>
    </xdr:to>
    <xdr:pic>
      <xdr:nvPicPr>
        <xdr:cNvPr id="4" name="Picture 3">
          <a:extLst>
            <a:ext uri="{FF2B5EF4-FFF2-40B4-BE49-F238E27FC236}">
              <a16:creationId xmlns:a16="http://schemas.microsoft.com/office/drawing/2014/main" id="{82740BFE-93DD-4C4D-B967-AA2F01E141A6}"/>
            </a:ext>
          </a:extLst>
        </xdr:cNvPr>
        <xdr:cNvPicPr>
          <a:picLocks noChangeAspect="1"/>
        </xdr:cNvPicPr>
      </xdr:nvPicPr>
      <xdr:blipFill>
        <a:blip xmlns:r="http://schemas.openxmlformats.org/officeDocument/2006/relationships" r:embed="rId1"/>
        <a:stretch>
          <a:fillRect/>
        </a:stretch>
      </xdr:blipFill>
      <xdr:spPr>
        <a:xfrm>
          <a:off x="2761696" y="404132"/>
          <a:ext cx="706913" cy="979337"/>
        </a:xfrm>
        <a:prstGeom prst="rect">
          <a:avLst/>
        </a:prstGeom>
      </xdr:spPr>
    </xdr:pic>
    <xdr:clientData/>
  </xdr:twoCellAnchor>
  <xdr:twoCellAnchor editAs="oneCell">
    <xdr:from>
      <xdr:col>3</xdr:col>
      <xdr:colOff>935744</xdr:colOff>
      <xdr:row>1</xdr:row>
      <xdr:rowOff>0</xdr:rowOff>
    </xdr:from>
    <xdr:to>
      <xdr:col>4</xdr:col>
      <xdr:colOff>1992057</xdr:colOff>
      <xdr:row>1</xdr:row>
      <xdr:rowOff>611504</xdr:rowOff>
    </xdr:to>
    <xdr:pic>
      <xdr:nvPicPr>
        <xdr:cNvPr id="5" name="Picture 4">
          <a:extLst>
            <a:ext uri="{FF2B5EF4-FFF2-40B4-BE49-F238E27FC236}">
              <a16:creationId xmlns:a16="http://schemas.microsoft.com/office/drawing/2014/main" id="{9BFCB6A2-A477-45AF-82C2-031EA7B970BC}"/>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412494" y="190500"/>
          <a:ext cx="3015742" cy="611504"/>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853B6F-FE4F-49A9-AB1B-19D6A7255164}">
  <dimension ref="A1:W41"/>
  <sheetViews>
    <sheetView tabSelected="1" zoomScale="70" zoomScaleNormal="70" workbookViewId="0">
      <selection activeCell="H2" sqref="H2:O4"/>
    </sheetView>
  </sheetViews>
  <sheetFormatPr defaultColWidth="0" defaultRowHeight="14.25" zeroHeight="1" x14ac:dyDescent="0.2"/>
  <cols>
    <col min="1" max="23" width="9.140625" style="28" customWidth="1"/>
    <col min="24" max="16384" width="9.140625" style="28" hidden="1"/>
  </cols>
  <sheetData>
    <row r="1" spans="1:23" s="9" customFormat="1" x14ac:dyDescent="0.2">
      <c r="A1" s="8"/>
      <c r="B1" s="8"/>
      <c r="C1" s="8"/>
      <c r="D1" s="8"/>
      <c r="E1" s="8"/>
      <c r="F1" s="8"/>
      <c r="G1" s="8"/>
      <c r="H1" s="8"/>
      <c r="I1" s="8"/>
      <c r="J1" s="8"/>
      <c r="K1" s="8"/>
      <c r="L1" s="8"/>
      <c r="M1" s="8"/>
      <c r="N1" s="8"/>
      <c r="O1" s="8"/>
      <c r="P1" s="8"/>
      <c r="Q1" s="8"/>
      <c r="R1" s="8"/>
      <c r="S1" s="8"/>
      <c r="T1" s="8"/>
      <c r="U1" s="8"/>
      <c r="V1" s="8"/>
      <c r="W1" s="8"/>
    </row>
    <row r="2" spans="1:23" s="9" customFormat="1" x14ac:dyDescent="0.2">
      <c r="A2" s="8"/>
      <c r="B2" s="8"/>
      <c r="C2" s="8"/>
      <c r="D2" s="8"/>
      <c r="E2" s="8"/>
      <c r="F2" s="8"/>
      <c r="G2" s="8"/>
      <c r="H2" s="29" t="s">
        <v>17</v>
      </c>
      <c r="I2" s="29"/>
      <c r="J2" s="29"/>
      <c r="K2" s="29"/>
      <c r="L2" s="29"/>
      <c r="M2" s="29"/>
      <c r="N2" s="29"/>
      <c r="O2" s="29"/>
      <c r="P2" s="8"/>
      <c r="Q2" s="8"/>
      <c r="R2" s="8"/>
      <c r="S2" s="8"/>
      <c r="T2" s="8"/>
      <c r="U2" s="8"/>
      <c r="V2" s="8"/>
      <c r="W2" s="8"/>
    </row>
    <row r="3" spans="1:23" s="9" customFormat="1" x14ac:dyDescent="0.2">
      <c r="A3" s="8"/>
      <c r="B3" s="8"/>
      <c r="C3" s="8"/>
      <c r="D3" s="8"/>
      <c r="E3" s="8"/>
      <c r="F3" s="8"/>
      <c r="G3" s="8"/>
      <c r="H3" s="29"/>
      <c r="I3" s="29"/>
      <c r="J3" s="29"/>
      <c r="K3" s="29"/>
      <c r="L3" s="29"/>
      <c r="M3" s="29"/>
      <c r="N3" s="29"/>
      <c r="O3" s="29"/>
      <c r="P3" s="8"/>
      <c r="Q3" s="8"/>
      <c r="R3" s="8"/>
      <c r="S3" s="8"/>
      <c r="T3" s="8"/>
      <c r="U3" s="8"/>
      <c r="V3" s="8"/>
      <c r="W3" s="8"/>
    </row>
    <row r="4" spans="1:23" s="9" customFormat="1" x14ac:dyDescent="0.2">
      <c r="A4" s="8"/>
      <c r="B4" s="8"/>
      <c r="C4" s="8"/>
      <c r="D4" s="8"/>
      <c r="E4" s="8"/>
      <c r="F4" s="8"/>
      <c r="G4" s="8"/>
      <c r="H4" s="29"/>
      <c r="I4" s="29"/>
      <c r="J4" s="29"/>
      <c r="K4" s="29"/>
      <c r="L4" s="29"/>
      <c r="M4" s="29"/>
      <c r="N4" s="29"/>
      <c r="O4" s="29"/>
      <c r="P4" s="8"/>
      <c r="Q4" s="8"/>
      <c r="R4" s="8"/>
      <c r="S4" s="8"/>
      <c r="T4" s="8"/>
      <c r="U4" s="8"/>
      <c r="V4" s="8"/>
      <c r="W4" s="8"/>
    </row>
    <row r="5" spans="1:23" s="9" customFormat="1" x14ac:dyDescent="0.2">
      <c r="A5" s="8"/>
      <c r="B5" s="8"/>
      <c r="C5" s="8"/>
      <c r="D5" s="8"/>
      <c r="E5" s="8"/>
      <c r="F5" s="8"/>
      <c r="G5" s="8"/>
      <c r="H5" s="8"/>
      <c r="I5" s="8"/>
      <c r="J5" s="8"/>
      <c r="K5" s="8"/>
      <c r="L5" s="8"/>
      <c r="M5" s="8"/>
      <c r="N5" s="8"/>
      <c r="O5" s="8"/>
      <c r="P5" s="8"/>
      <c r="Q5" s="8"/>
      <c r="R5" s="8"/>
      <c r="S5" s="8"/>
      <c r="T5" s="8"/>
      <c r="U5" s="8"/>
      <c r="V5" s="8"/>
      <c r="W5" s="8"/>
    </row>
    <row r="6" spans="1:23" s="9" customFormat="1" x14ac:dyDescent="0.2"/>
    <row r="7" spans="1:23" s="9" customFormat="1" x14ac:dyDescent="0.2"/>
    <row r="8" spans="1:23" s="9" customFormat="1" x14ac:dyDescent="0.2"/>
    <row r="9" spans="1:23" s="9" customFormat="1" x14ac:dyDescent="0.2"/>
    <row r="10" spans="1:23" s="9" customFormat="1" x14ac:dyDescent="0.2"/>
    <row r="11" spans="1:23" s="9" customFormat="1" x14ac:dyDescent="0.2"/>
    <row r="12" spans="1:23" s="9" customFormat="1" x14ac:dyDescent="0.2"/>
    <row r="13" spans="1:23" s="9" customFormat="1" x14ac:dyDescent="0.2"/>
    <row r="14" spans="1:23" s="9" customFormat="1" x14ac:dyDescent="0.2"/>
    <row r="15" spans="1:23" s="9" customFormat="1" x14ac:dyDescent="0.2"/>
    <row r="16" spans="1:23" s="9" customFormat="1" x14ac:dyDescent="0.2"/>
    <row r="17" s="9" customFormat="1" x14ac:dyDescent="0.2"/>
    <row r="18" s="9" customFormat="1" x14ac:dyDescent="0.2"/>
    <row r="19" s="9" customFormat="1" x14ac:dyDescent="0.2"/>
    <row r="20" s="9" customFormat="1" x14ac:dyDescent="0.2"/>
    <row r="21" s="9" customFormat="1" x14ac:dyDescent="0.2"/>
    <row r="22" s="9" customFormat="1" x14ac:dyDescent="0.2"/>
    <row r="23" s="9" customFormat="1" x14ac:dyDescent="0.2"/>
    <row r="24" s="9" customFormat="1" x14ac:dyDescent="0.2"/>
    <row r="25" s="9" customFormat="1" x14ac:dyDescent="0.2"/>
    <row r="26" s="9" customFormat="1" x14ac:dyDescent="0.2"/>
    <row r="27" s="9" customFormat="1" x14ac:dyDescent="0.2"/>
    <row r="28" s="9" customFormat="1" x14ac:dyDescent="0.2"/>
    <row r="29" s="9" customFormat="1" x14ac:dyDescent="0.2"/>
    <row r="30" s="9" customFormat="1" x14ac:dyDescent="0.2"/>
    <row r="31" s="9" customFormat="1" x14ac:dyDescent="0.2"/>
    <row r="32" s="9" customFormat="1" x14ac:dyDescent="0.2"/>
    <row r="33" s="9" customFormat="1" x14ac:dyDescent="0.2"/>
    <row r="34" s="9" customFormat="1" x14ac:dyDescent="0.2"/>
    <row r="35" s="9" customFormat="1" x14ac:dyDescent="0.2"/>
    <row r="36" s="9" customFormat="1" x14ac:dyDescent="0.2"/>
    <row r="37" s="9" customFormat="1" x14ac:dyDescent="0.2"/>
    <row r="38" s="9" customFormat="1" x14ac:dyDescent="0.2"/>
    <row r="39" s="9" customFormat="1" x14ac:dyDescent="0.2"/>
    <row r="40" s="9" customFormat="1" x14ac:dyDescent="0.2"/>
    <row r="41" s="9" customFormat="1" x14ac:dyDescent="0.2"/>
  </sheetData>
  <sheetProtection algorithmName="SHA-512" hashValue="81eNCc/pJDqluvt+OZpQlEw+cj390o64YlwoOQCtaShRbQgYao5d3HYpFq0RHmmR1sD//WonWKXWZTY9J/HEpQ==" saltValue="4FNBAQEiwO4GP2WQMqmE/g==" spinCount="100000" sheet="1" objects="1" scenarios="1" selectLockedCells="1" selectUnlockedCells="1"/>
  <mergeCells count="1">
    <mergeCell ref="H2:O4"/>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42"/>
  <sheetViews>
    <sheetView zoomScale="70" zoomScaleNormal="70" workbookViewId="0">
      <selection activeCell="B10" sqref="B10"/>
    </sheetView>
  </sheetViews>
  <sheetFormatPr defaultColWidth="0" defaultRowHeight="14.25" zeroHeight="1" x14ac:dyDescent="0.2"/>
  <cols>
    <col min="1" max="2" width="18.140625" style="7" customWidth="1"/>
    <col min="3" max="3" width="30.7109375" style="7" customWidth="1"/>
    <col min="4" max="4" width="29.28515625" style="7" bestFit="1" customWidth="1"/>
    <col min="5" max="5" width="42.140625" style="7" bestFit="1" customWidth="1"/>
    <col min="6" max="6" width="40.140625" style="7" customWidth="1"/>
    <col min="7" max="8" width="18.140625" style="7" customWidth="1"/>
    <col min="9" max="16384" width="9.140625" style="7" hidden="1"/>
  </cols>
  <sheetData>
    <row r="1" spans="1:10" s="10" customFormat="1" ht="15" thickBot="1" x14ac:dyDescent="0.25"/>
    <row r="2" spans="1:10" s="10" customFormat="1" ht="59.25" customHeight="1" thickTop="1" x14ac:dyDescent="0.2">
      <c r="C2" s="30" t="s">
        <v>18</v>
      </c>
      <c r="D2" s="31"/>
      <c r="E2" s="31"/>
      <c r="F2" s="32"/>
    </row>
    <row r="3" spans="1:10" s="10" customFormat="1" ht="59.25" customHeight="1" thickBot="1" x14ac:dyDescent="0.25">
      <c r="C3" s="33"/>
      <c r="D3" s="34"/>
      <c r="E3" s="34"/>
      <c r="F3" s="35"/>
    </row>
    <row r="4" spans="1:10" s="10" customFormat="1" ht="15" customHeight="1" thickTop="1" x14ac:dyDescent="0.2">
      <c r="C4" s="57" t="s">
        <v>13</v>
      </c>
      <c r="D4" s="57"/>
      <c r="E4" s="57"/>
      <c r="F4" s="57"/>
    </row>
    <row r="5" spans="1:10" s="10" customFormat="1" x14ac:dyDescent="0.2">
      <c r="C5" s="58"/>
      <c r="D5" s="58"/>
      <c r="E5" s="58"/>
      <c r="F5" s="58"/>
    </row>
    <row r="6" spans="1:10" s="10" customFormat="1" x14ac:dyDescent="0.2">
      <c r="C6" s="58"/>
      <c r="D6" s="58"/>
      <c r="E6" s="58"/>
      <c r="F6" s="58"/>
    </row>
    <row r="7" spans="1:10" s="10" customFormat="1" x14ac:dyDescent="0.2"/>
    <row r="8" spans="1:10" s="10" customFormat="1" x14ac:dyDescent="0.2"/>
    <row r="9" spans="1:10" s="10" customFormat="1" ht="54.75" customHeight="1" x14ac:dyDescent="0.2">
      <c r="A9" s="3" t="s">
        <v>0</v>
      </c>
      <c r="B9" s="1">
        <v>45748.333333333336</v>
      </c>
    </row>
    <row r="10" spans="1:10" s="10" customFormat="1" ht="54.75" customHeight="1" x14ac:dyDescent="0.2">
      <c r="A10" s="3" t="s">
        <v>10</v>
      </c>
      <c r="B10" s="2">
        <v>45751.334027777775</v>
      </c>
      <c r="J10" s="11">
        <f>IF(B9&gt;B10,0,(MOD(B10,B9))*24)</f>
        <v>72.016666666546371</v>
      </c>
    </row>
    <row r="11" spans="1:10" s="10" customFormat="1" x14ac:dyDescent="0.2">
      <c r="B11" s="12"/>
      <c r="J11" s="10" t="s">
        <v>8</v>
      </c>
    </row>
    <row r="12" spans="1:10" s="10" customFormat="1" ht="15" thickBot="1" x14ac:dyDescent="0.25">
      <c r="J12" s="10" t="s">
        <v>9</v>
      </c>
    </row>
    <row r="13" spans="1:10" s="10" customFormat="1" ht="15" thickBot="1" x14ac:dyDescent="0.25"/>
    <row r="14" spans="1:10" s="10" customFormat="1" ht="36" customHeight="1" thickTop="1" thickBot="1" x14ac:dyDescent="0.25">
      <c r="C14" s="4" t="s">
        <v>1</v>
      </c>
      <c r="D14" s="5" t="s">
        <v>16</v>
      </c>
      <c r="E14" s="5" t="s">
        <v>12</v>
      </c>
      <c r="F14" s="6" t="s">
        <v>11</v>
      </c>
    </row>
    <row r="15" spans="1:10" s="10" customFormat="1" ht="36" customHeight="1" thickTop="1" x14ac:dyDescent="0.2">
      <c r="B15" s="13"/>
      <c r="C15" s="59">
        <f>B9</f>
        <v>45748.333333333336</v>
      </c>
      <c r="D15" s="59">
        <f>B10</f>
        <v>45751.334027777775</v>
      </c>
      <c r="E15" s="61" t="s">
        <v>2</v>
      </c>
      <c r="F15" s="61" t="s">
        <v>7</v>
      </c>
    </row>
    <row r="16" spans="1:10" s="10" customFormat="1" ht="8.25" customHeight="1" thickBot="1" x14ac:dyDescent="0.25">
      <c r="B16" s="13"/>
      <c r="C16" s="60"/>
      <c r="D16" s="60"/>
      <c r="E16" s="62"/>
      <c r="F16" s="62"/>
    </row>
    <row r="17" spans="1:8" s="10" customFormat="1" ht="15" customHeight="1" thickTop="1" x14ac:dyDescent="0.2">
      <c r="C17" s="45" t="str">
        <f>IF(E17=F15,J11,J12)</f>
        <v>NO PENALTY</v>
      </c>
      <c r="D17" s="46"/>
      <c r="E17" s="51" t="str">
        <f>IF(J10&lt;72,F15,IF(J10&gt;72,E15,F15))</f>
        <v>FREE</v>
      </c>
      <c r="F17" s="52"/>
      <c r="G17" s="14"/>
    </row>
    <row r="18" spans="1:8" s="10" customFormat="1" ht="14.25" customHeight="1" x14ac:dyDescent="0.2">
      <c r="C18" s="47"/>
      <c r="D18" s="48"/>
      <c r="E18" s="53"/>
      <c r="F18" s="54"/>
      <c r="G18" s="14"/>
    </row>
    <row r="19" spans="1:8" s="10" customFormat="1" ht="14.25" customHeight="1" x14ac:dyDescent="0.2">
      <c r="C19" s="47"/>
      <c r="D19" s="48"/>
      <c r="E19" s="53"/>
      <c r="F19" s="54"/>
      <c r="G19" s="14"/>
    </row>
    <row r="20" spans="1:8" s="10" customFormat="1" ht="15" customHeight="1" thickBot="1" x14ac:dyDescent="0.25">
      <c r="C20" s="49"/>
      <c r="D20" s="50"/>
      <c r="E20" s="55"/>
      <c r="F20" s="56"/>
      <c r="G20" s="14"/>
    </row>
    <row r="21" spans="1:8" s="10" customFormat="1" ht="15.75" thickTop="1" thickBot="1" x14ac:dyDescent="0.25"/>
    <row r="22" spans="1:8" s="10" customFormat="1" x14ac:dyDescent="0.2">
      <c r="A22" s="15"/>
      <c r="B22" s="16"/>
      <c r="C22" s="16"/>
      <c r="D22" s="16"/>
      <c r="E22" s="16"/>
      <c r="F22" s="16"/>
      <c r="G22" s="16"/>
      <c r="H22" s="17"/>
    </row>
    <row r="23" spans="1:8" s="10" customFormat="1" ht="20.25" x14ac:dyDescent="0.3">
      <c r="A23" s="63" t="s">
        <v>3</v>
      </c>
      <c r="B23" s="64"/>
      <c r="C23" s="64"/>
      <c r="D23" s="64"/>
      <c r="E23" s="64"/>
      <c r="F23" s="64"/>
      <c r="G23" s="64"/>
      <c r="H23" s="65"/>
    </row>
    <row r="24" spans="1:8" s="10" customFormat="1" ht="15.75" x14ac:dyDescent="0.25">
      <c r="A24" s="18"/>
      <c r="B24" s="19"/>
      <c r="C24" s="19"/>
      <c r="D24" s="19"/>
      <c r="E24" s="19"/>
      <c r="F24" s="19"/>
      <c r="G24" s="19"/>
      <c r="H24" s="20"/>
    </row>
    <row r="25" spans="1:8" s="10" customFormat="1" ht="18" x14ac:dyDescent="0.25">
      <c r="A25" s="21" t="s">
        <v>4</v>
      </c>
      <c r="B25" s="22" t="s">
        <v>22</v>
      </c>
      <c r="C25" s="23"/>
      <c r="D25" s="23"/>
      <c r="E25" s="23"/>
      <c r="F25" s="23"/>
      <c r="G25" s="23"/>
      <c r="H25" s="24"/>
    </row>
    <row r="26" spans="1:8" s="10" customFormat="1" ht="18" x14ac:dyDescent="0.25">
      <c r="A26" s="21" t="s">
        <v>4</v>
      </c>
      <c r="B26" s="22" t="s">
        <v>5</v>
      </c>
      <c r="C26" s="23"/>
      <c r="D26" s="23"/>
      <c r="E26" s="23"/>
      <c r="F26" s="23"/>
      <c r="G26" s="23"/>
      <c r="H26" s="24"/>
    </row>
    <row r="27" spans="1:8" s="10" customFormat="1" ht="18" x14ac:dyDescent="0.25">
      <c r="A27" s="21" t="s">
        <v>4</v>
      </c>
      <c r="B27" s="22" t="s">
        <v>19</v>
      </c>
      <c r="C27" s="23"/>
      <c r="D27" s="23"/>
      <c r="E27" s="23"/>
      <c r="F27" s="23"/>
      <c r="G27" s="23"/>
      <c r="H27" s="24"/>
    </row>
    <row r="28" spans="1:8" s="10" customFormat="1" ht="18" x14ac:dyDescent="0.25">
      <c r="A28" s="21" t="s">
        <v>4</v>
      </c>
      <c r="B28" s="22" t="s">
        <v>6</v>
      </c>
      <c r="C28" s="23"/>
      <c r="D28" s="23"/>
      <c r="E28" s="23"/>
      <c r="F28" s="23"/>
      <c r="G28" s="23"/>
      <c r="H28" s="24"/>
    </row>
    <row r="29" spans="1:8" s="10" customFormat="1" ht="18" x14ac:dyDescent="0.25">
      <c r="A29" s="21" t="s">
        <v>4</v>
      </c>
      <c r="B29" s="22" t="s">
        <v>14</v>
      </c>
      <c r="C29" s="25"/>
      <c r="D29" s="25"/>
      <c r="E29" s="25"/>
      <c r="F29" s="25"/>
      <c r="G29" s="25"/>
      <c r="H29" s="26"/>
    </row>
    <row r="30" spans="1:8" s="10" customFormat="1" ht="18" x14ac:dyDescent="0.25">
      <c r="A30" s="21" t="s">
        <v>4</v>
      </c>
      <c r="B30" s="22" t="s">
        <v>20</v>
      </c>
      <c r="C30" s="25"/>
      <c r="D30" s="25"/>
      <c r="E30" s="25"/>
      <c r="F30" s="25"/>
      <c r="G30" s="25"/>
      <c r="H30" s="26"/>
    </row>
    <row r="31" spans="1:8" s="10" customFormat="1" ht="18" x14ac:dyDescent="0.25">
      <c r="A31" s="21" t="s">
        <v>4</v>
      </c>
      <c r="B31" s="22" t="s">
        <v>21</v>
      </c>
      <c r="C31" s="25"/>
      <c r="D31" s="25"/>
      <c r="E31" s="25"/>
      <c r="F31" s="25"/>
      <c r="G31" s="25"/>
      <c r="H31" s="26"/>
    </row>
    <row r="32" spans="1:8" s="10" customFormat="1" ht="15.75" thickBot="1" x14ac:dyDescent="0.3">
      <c r="A32" s="27"/>
      <c r="B32" s="25"/>
      <c r="C32" s="25"/>
      <c r="D32" s="25"/>
      <c r="E32" s="25"/>
      <c r="F32" s="25"/>
      <c r="G32" s="25"/>
      <c r="H32" s="26"/>
    </row>
    <row r="33" spans="1:8" s="10" customFormat="1" ht="15.75" customHeight="1" x14ac:dyDescent="0.2">
      <c r="A33" s="36" t="s">
        <v>15</v>
      </c>
      <c r="B33" s="37"/>
      <c r="C33" s="37"/>
      <c r="D33" s="37"/>
      <c r="E33" s="37"/>
      <c r="F33" s="37"/>
      <c r="G33" s="37"/>
      <c r="H33" s="38"/>
    </row>
    <row r="34" spans="1:8" s="10" customFormat="1" ht="15" customHeight="1" x14ac:dyDescent="0.2">
      <c r="A34" s="39"/>
      <c r="B34" s="40"/>
      <c r="C34" s="40"/>
      <c r="D34" s="40"/>
      <c r="E34" s="40"/>
      <c r="F34" s="40"/>
      <c r="G34" s="40"/>
      <c r="H34" s="41"/>
    </row>
    <row r="35" spans="1:8" s="10" customFormat="1" ht="15" customHeight="1" x14ac:dyDescent="0.2">
      <c r="A35" s="39"/>
      <c r="B35" s="40"/>
      <c r="C35" s="40"/>
      <c r="D35" s="40"/>
      <c r="E35" s="40"/>
      <c r="F35" s="40"/>
      <c r="G35" s="40"/>
      <c r="H35" s="41"/>
    </row>
    <row r="36" spans="1:8" s="10" customFormat="1" ht="15" customHeight="1" x14ac:dyDescent="0.2">
      <c r="A36" s="39"/>
      <c r="B36" s="40"/>
      <c r="C36" s="40"/>
      <c r="D36" s="40"/>
      <c r="E36" s="40"/>
      <c r="F36" s="40"/>
      <c r="G36" s="40"/>
      <c r="H36" s="41"/>
    </row>
    <row r="37" spans="1:8" s="10" customFormat="1" ht="15" customHeight="1" x14ac:dyDescent="0.2">
      <c r="A37" s="39"/>
      <c r="B37" s="40"/>
      <c r="C37" s="40"/>
      <c r="D37" s="40"/>
      <c r="E37" s="40"/>
      <c r="F37" s="40"/>
      <c r="G37" s="40"/>
      <c r="H37" s="41"/>
    </row>
    <row r="38" spans="1:8" s="10" customFormat="1" ht="14.25" customHeight="1" x14ac:dyDescent="0.2">
      <c r="A38" s="39"/>
      <c r="B38" s="40"/>
      <c r="C38" s="40"/>
      <c r="D38" s="40"/>
      <c r="E38" s="40"/>
      <c r="F38" s="40"/>
      <c r="G38" s="40"/>
      <c r="H38" s="41"/>
    </row>
    <row r="39" spans="1:8" s="10" customFormat="1" x14ac:dyDescent="0.2">
      <c r="A39" s="39"/>
      <c r="B39" s="40"/>
      <c r="C39" s="40"/>
      <c r="D39" s="40"/>
      <c r="E39" s="40"/>
      <c r="F39" s="40"/>
      <c r="G39" s="40"/>
      <c r="H39" s="41"/>
    </row>
    <row r="40" spans="1:8" s="10" customFormat="1" x14ac:dyDescent="0.2">
      <c r="A40" s="39"/>
      <c r="B40" s="40"/>
      <c r="C40" s="40"/>
      <c r="D40" s="40"/>
      <c r="E40" s="40"/>
      <c r="F40" s="40"/>
      <c r="G40" s="40"/>
      <c r="H40" s="41"/>
    </row>
    <row r="41" spans="1:8" s="10" customFormat="1" x14ac:dyDescent="0.2">
      <c r="A41" s="39"/>
      <c r="B41" s="40"/>
      <c r="C41" s="40"/>
      <c r="D41" s="40"/>
      <c r="E41" s="40"/>
      <c r="F41" s="40"/>
      <c r="G41" s="40"/>
      <c r="H41" s="41"/>
    </row>
    <row r="42" spans="1:8" s="10" customFormat="1" ht="36.75" customHeight="1" thickBot="1" x14ac:dyDescent="0.25">
      <c r="A42" s="42"/>
      <c r="B42" s="43"/>
      <c r="C42" s="43"/>
      <c r="D42" s="43"/>
      <c r="E42" s="43"/>
      <c r="F42" s="43"/>
      <c r="G42" s="43"/>
      <c r="H42" s="44"/>
    </row>
  </sheetData>
  <sheetProtection algorithmName="SHA-512" hashValue="EVThh8N2yPqRaQAB71buxkzRVqo6TbCVOJ5rLJAwlFKevCzQSkmOLNzVr5/w0vFqdgljFYOYvFRwim0lg5svLQ==" saltValue="lyvzY42Ho6q5/TQOxTvsoA==" spinCount="100000" sheet="1" objects="1" scenarios="1" selectLockedCells="1"/>
  <mergeCells count="10">
    <mergeCell ref="C2:F3"/>
    <mergeCell ref="A33:H42"/>
    <mergeCell ref="C17:D20"/>
    <mergeCell ref="E17:F20"/>
    <mergeCell ref="C4:F6"/>
    <mergeCell ref="C15:C16"/>
    <mergeCell ref="D15:D16"/>
    <mergeCell ref="E15:E16"/>
    <mergeCell ref="F15:F16"/>
    <mergeCell ref="A23:H23"/>
  </mergeCells>
  <pageMargins left="0.7" right="0.7" top="0.75" bottom="0.75" header="0.3" footer="0.3"/>
  <pageSetup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HOW TO USE</vt:lpstr>
      <vt:lpstr>NEW QUOTE CALCULATOR </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Tas, Emre</dc:creator>
  <cp:lastModifiedBy>Tas, Emre</cp:lastModifiedBy>
  <dcterms:created xsi:type="dcterms:W3CDTF">2015-06-05T18:17:20Z</dcterms:created>
  <dcterms:modified xsi:type="dcterms:W3CDTF">2025-03-27T10:55:13Z</dcterms:modified>
</cp:coreProperties>
</file>